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<sst xmlns="http://schemas.openxmlformats.org/spreadsheetml/2006/main" count="22" uniqueCount="21">
  <si>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济南市市中区残疾人联合会派遣制“一专两员”招聘
综合成绩单</t>
  </si>
  <si>
    <t>序号</t>
  </si>
  <si>
    <t>姓名</t>
  </si>
  <si>
    <t>身份证号码</t>
  </si>
  <si>
    <t>笔试成绩</t>
  </si>
  <si>
    <t>面试成绩</t>
  </si>
  <si>
    <t>总成绩</t>
  </si>
  <si>
    <t>备注</t>
  </si>
  <si>
    <t>赵薇</t>
  </si>
  <si>
    <t>370103****8847</t>
  </si>
  <si>
    <t>体检</t>
  </si>
  <si>
    <t>刘琰</t>
  </si>
  <si>
    <t>370102****1127</t>
  </si>
  <si>
    <t>侯自琦</t>
  </si>
  <si>
    <t>370123****3828</t>
  </si>
  <si>
    <t>张梦瑶</t>
  </si>
  <si>
    <t>370123****6225</t>
  </si>
  <si>
    <t>亓雯迪</t>
  </si>
  <si>
    <t>371202****2125</t>
  </si>
  <si>
    <t>李静</t>
  </si>
  <si>
    <t>370704****182X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</si>
</sst>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18"/>
      <color theme="1"/>
      <name val="宋体"/>
      <charset val="134"/>
      <scheme val="major"/>
    </font>
    <font>
      <sz val="12"/>
      <name val="宋体"/>
      <charset val="0"/>
      <scheme val="major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H17" sqref="H16:H17"/>
    </sheetView>
  </sheetViews>
  <sheetFormatPr defaultColWidth="9" defaultRowHeight="29" customHeight="1" outlineLevelRow="7" outlineLevelCol="6"/>
  <cols>
    <col min="1" max="1" width="7.625" style="1" customWidth="1"/>
    <col min="2" max="2" width="13.25" style="2" customWidth="1"/>
    <col min="3" max="3" width="20.375" style="1" customWidth="1"/>
    <col min="4" max="4" width="13.5" style="3" customWidth="1"/>
    <col min="5" max="5" width="13.25" style="3" customWidth="1"/>
    <col min="6" max="6" width="12.5" style="3" customWidth="1"/>
    <col min="7" max="7" width="11.375" style="1" customWidth="1"/>
    <col min="8" max="8" width="20.875" style="1" customWidth="1"/>
    <col min="9" max="16375" width="9" style="4"/>
    <col min="16377" max="16384" width="9" style="4"/>
  </cols>
  <sheetData>
    <row r="1" ht="65" customHeight="1" spans="1:7">
      <c r="A1" s="5" t="s">
        <v>0</v>
      </c>
      <c r="B1" s="6"/>
      <c r="C1" s="6"/>
      <c r="D1" s="6"/>
      <c r="E1" s="6"/>
      <c r="F1" s="6"/>
      <c r="G1" s="6"/>
    </row>
    <row r="2" ht="42" customHeight="1" spans="1:7">
      <c r="A2" s="7" t="s">
        <v>1</v>
      </c>
      <c r="B2" s="8" t="s">
        <v>2</v>
      </c>
      <c r="C2" s="7" t="s">
        <v>3</v>
      </c>
      <c r="D2" s="9" t="s">
        <v>4</v>
      </c>
      <c r="E2" s="9" t="s">
        <v>5</v>
      </c>
      <c r="F2" s="9" t="s">
        <v>6</v>
      </c>
      <c r="G2" s="7" t="s">
        <v>7</v>
      </c>
    </row>
    <row r="3" customHeight="1" spans="1:7">
      <c r="A3" s="10">
        <v>1</v>
      </c>
      <c r="B3" s="11" t="s">
        <v>8</v>
      </c>
      <c r="C3" s="12" t="s">
        <v>9</v>
      </c>
      <c r="D3" s="9">
        <v>71</v>
      </c>
      <c r="E3" s="9">
        <v>87.6</v>
      </c>
      <c r="F3" s="9">
        <f>ROUND(D3*0.4+E3*0.6,2)</f>
        <v>80.96</v>
      </c>
      <c r="G3" s="13" t="s">
        <v>10</v>
      </c>
    </row>
    <row r="4" customHeight="1" spans="1:7">
      <c r="A4" s="10">
        <v>2</v>
      </c>
      <c r="B4" s="11" t="s">
        <v>11</v>
      </c>
      <c r="C4" s="12" t="s">
        <v>12</v>
      </c>
      <c r="D4" s="9">
        <v>56</v>
      </c>
      <c r="E4" s="9">
        <v>93</v>
      </c>
      <c r="F4" s="9">
        <f>ROUND(D4*0.4+E4*0.6,2)</f>
        <v>78.2</v>
      </c>
      <c r="G4" s="13" t="s">
        <v>10</v>
      </c>
    </row>
    <row r="5" customHeight="1" spans="1:7">
      <c r="A5" s="10">
        <v>3</v>
      </c>
      <c r="B5" s="11" t="s">
        <v>13</v>
      </c>
      <c r="C5" s="12" t="s">
        <v>14</v>
      </c>
      <c r="D5" s="9">
        <v>59</v>
      </c>
      <c r="E5" s="9">
        <v>81.6</v>
      </c>
      <c r="F5" s="9">
        <f t="shared" ref="F3:F8" si="0">ROUND(D5*0.4+E5*0.6,2)</f>
        <v>72.56</v>
      </c>
      <c r="G5" s="7"/>
    </row>
    <row r="6" customHeight="1" spans="1:7">
      <c r="A6" s="10">
        <v>4</v>
      </c>
      <c r="B6" s="11" t="s">
        <v>15</v>
      </c>
      <c r="C6" s="12" t="s">
        <v>16</v>
      </c>
      <c r="D6" s="9">
        <v>61</v>
      </c>
      <c r="E6" s="9">
        <v>80</v>
      </c>
      <c r="F6" s="9">
        <f t="shared" si="0"/>
        <v>72.4</v>
      </c>
      <c r="G6" s="7"/>
    </row>
    <row r="7" customHeight="1" spans="1:7">
      <c r="A7" s="10">
        <v>5</v>
      </c>
      <c r="B7" s="11" t="s">
        <v>17</v>
      </c>
      <c r="C7" s="12" t="s">
        <v>18</v>
      </c>
      <c r="D7" s="9">
        <v>56</v>
      </c>
      <c r="E7" s="9">
        <v>82</v>
      </c>
      <c r="F7" s="9">
        <f t="shared" si="0"/>
        <v>71.6</v>
      </c>
      <c r="G7" s="7"/>
    </row>
    <row r="8" customHeight="1" spans="1:7">
      <c r="A8" s="10">
        <v>6</v>
      </c>
      <c r="B8" s="11" t="s">
        <v>19</v>
      </c>
      <c r="C8" s="12" t="s">
        <v>20</v>
      </c>
      <c r="D8" s="9">
        <v>54</v>
      </c>
      <c r="E8" s="9">
        <v>76.4</v>
      </c>
      <c r="F8" s="9">
        <f t="shared" si="0"/>
        <v>67.44</v>
      </c>
      <c r="G8" s="7"/>
    </row>
  </sheetData>
  <sortState ref="A2:G7">
    <sortCondition ref="F2" descending="1"/>
  </sortState>
  <mergeCells count="1">
    <mergeCell ref="A1:G1"/>
  </mergeCells>
  <conditionalFormatting sqref="C3:C1048576"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2026-01-14T06:38:07Z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3647A37D545347AAB9800B90B6E42B90_13</vt:lpwstr>
  </property>
  <property fmtid="{D5CDD505-2E9C-101B-9397-08002B2CF9AE}" pid="4" name="CalculationRule">
    <vt:i4>0</vt:i4>
  </property>
</Properties>
</file>